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<sst xmlns="http://schemas.openxmlformats.org/spreadsheetml/2006/main" count="98" uniqueCount="67">
  <si>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restaurant</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</si>
  <si>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</si>
  <si>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</si>
  <si>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</si>
  <si>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</si>
  <si>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</si>
  <si>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</si>
  <si>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</si>
  <si>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</si>
  <si>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restaurant</t>
  </si>
  <si>
    <t>• Food &amp; beverage (COGS): Sysco, US Foods, Restaurant Depot, local purveyors. This line drives food-cost percentage, the number every operator watches weekly.</t>
  </si>
  <si>
    <t>• Payroll: Gusto, ADP, or Paychex debits, or direct payroll checks. Labor is the other half of prime cost.</t>
  </si>
  <si>
    <t>• Rent &amp; occupancy: Rent, CAM charges, utilities. The fixed amount the month has to clear before anything else counts.</t>
  </si>
  <si>
    <t>• Merchant &amp; platform fees: Processor fees and delivery-platform commissions, kept visible instead of buried in net deposits wherever the statement allows.</t>
  </si>
  <si>
    <t>• Repairs &amp; maintenance: Hood cleaning, refrigeration repair, plumbing. Irregular but never optional, and worth a reserve.</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</si>
  <si>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</si>
  <si>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</si>
  <si>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</si>
  <si>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</si>
  <si>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</si>
  <si>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</si>
  <si>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</si>
  <si>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</si>
  <si>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</si>
  <si>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</si>
  <si>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</si>
  <si>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</si>
  <si>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</si>
  <si>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</si>
  <si>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</si>
  <si>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</si>
  <si>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</si>
  <si>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</si>
  <si>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</si>
  <si>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</si>
  <si>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</si>
  <si>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</si>
  <si>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</si>
  <si>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</si>
  <si>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</si>
  <si>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</si>
  <si>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</si>
  <si>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</si>
  <si>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</si>
  <si>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</si>
  <si>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</si>
  <si>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</si>
  <si>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</si>
  <si>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</si>
  <si>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</si>
  <si>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Card processor settlement (example - replace me)</t>
  </si>
  <si>
    <t>Food distributor delivery (example - replace me)</t>
  </si>
  <si>
    <t>Payroll service debit (example - replace me)</t>
  </si>
  <si>
    <t>Profit &amp; Loss - your restaurant</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</si>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</sst>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2210.34</v>
      </c>
      <c r="E2" s="9">
        <f>IF(A2="","",TEXT(A2,"yyyy-mm"))</f>
      </c>
    </row>
    <row r="3" spans="1:5" s="6" customFormat="1" x14ac:dyDescent="0.25">
      <c r="A3" s="7">
        <v>46028</v>
      </c>
      <c r="B3" s="6" t="s">
        <v>51</v>
      </c>
      <c r="C3" s="6" t="s">
        <v>21</v>
      </c>
      <c r="D3" s="8">
        <v>-1480.9</v>
      </c>
      <c r="E3" s="9">
        <f>IF(A3="","",TEXT(A3,"yyyy-mm"))</f>
      </c>
    </row>
    <row r="4" spans="1:5" s="6" customFormat="1" x14ac:dyDescent="0.25">
      <c r="A4" s="7">
        <v>46031</v>
      </c>
      <c r="B4" s="6" t="s">
        <v>52</v>
      </c>
      <c r="C4" s="6" t="s">
        <v>31</v>
      </c>
      <c r="D4" s="8">
        <v>-3120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