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<sst xmlns="http://schemas.openxmlformats.org/spreadsheetml/2006/main" count="98" uniqueCount="67">
  <si>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consulting practice</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</si>
  <si>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</si>
  <si>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</si>
  <si>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</si>
  <si>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</si>
  <si>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</si>
  <si>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</si>
  <si>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</si>
  <si>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</si>
  <si>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consulting practice</t>
  </si>
  <si>
    <t>• Software &amp; subscriptions: The working stack: Adobe, hosting, AI tools, project management. Small monthly debits that sum to a real line by year end.</t>
  </si>
  <si>
    <t>• Contractors: Subbed-out work and virtual assistants. Payments that also feed 1099 obligations.</t>
  </si>
  <si>
    <t>• Professional services: Your own accountant, lawyer, or coach.</t>
  </si>
  <si>
    <t>• Travel &amp; meals: Client travel and working meals, categorized as spent. Deductibility percentages are your preparer's job at filing time.</t>
  </si>
  <si>
    <t>• Insurance: Professional liability or E&amp;O where the work requires it, plus health premiums if paid from the business account (flagged for your preparer).</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</si>
  <si>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</si>
  <si>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</si>
  <si>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</si>
  <si>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</si>
  <si>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</si>
  <si>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</si>
  <si>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</si>
  <si>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</si>
  <si>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</si>
  <si>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</si>
  <si>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</si>
  <si>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</si>
  <si>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</si>
  <si>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</si>
  <si>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</si>
  <si>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</si>
  <si>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</si>
  <si>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</si>
  <si>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</si>
  <si>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</si>
  <si>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</si>
  <si>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</si>
  <si>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</si>
  <si>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</si>
  <si>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</si>
  <si>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</si>
  <si>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</si>
  <si>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</si>
  <si>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</si>
  <si>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</si>
  <si>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</si>
  <si>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</si>
  <si>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</si>
  <si>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</si>
  <si>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</si>
  <si>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retainer - ACH (example - replace me)</t>
  </si>
  <si>
    <t>Design software subscription (example - replace me)</t>
  </si>
  <si>
    <t>Transfer to personal checking (example - replace me)</t>
  </si>
  <si>
    <t>Profit &amp; Loss - your consulting practice</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</si>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</sst>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46031</v>
      </c>
      <c r="B2" s="6" t="s">
        <v>50</v>
      </c>
      <c r="C2" s="6" t="s">
        <v>18</v>
      </c>
      <c r="D2" s="8">
        <v>2500</v>
      </c>
      <c r="E2" s="9">
        <f>IF(A2="","",TEXT(A2,"yyyy-mm"))</f>
      </c>
    </row>
    <row r="3" spans="1:5" s="6" customFormat="1" x14ac:dyDescent="0.25">
      <c r="A3" s="7">
        <v>46032</v>
      </c>
      <c r="B3" s="6" t="s">
        <v>51</v>
      </c>
      <c r="C3" s="6" t="s">
        <v>34</v>
      </c>
      <c r="D3" s="8">
        <v>-54.99</v>
      </c>
      <c r="E3" s="9">
        <f>IF(A3="","",TEXT(A3,"yyyy-mm"))</f>
      </c>
    </row>
    <row r="4" spans="1:5" s="6" customFormat="1" x14ac:dyDescent="0.25">
      <c r="A4" s="7">
        <v>46037</v>
      </c>
      <c r="B4" s="6" t="s">
        <v>52</v>
      </c>
      <c r="C4" s="6" t="s">
        <v>42</v>
      </c>
      <c r="D4" s="8">
        <v>-1500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